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93C1E3AC-1A3B-42A3-B6FE-397220D489B1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2" l="1"/>
  <c r="D15" i="2"/>
  <c r="C8" i="2"/>
  <c r="C9" i="2" s="1"/>
  <c r="D11" i="2" s="1"/>
  <c r="D12" i="2" s="1"/>
  <c r="D16" i="2" s="1"/>
  <c r="D4" i="2"/>
</calcChain>
</file>

<file path=xl/sharedStrings.xml><?xml version="1.0" encoding="utf-8"?>
<sst xmlns="http://schemas.openxmlformats.org/spreadsheetml/2006/main" count="19" uniqueCount="19">
  <si>
    <t>قائمة الدخل عن السنة المنتهية في 31/12/2020</t>
  </si>
  <si>
    <t>المبيعات</t>
  </si>
  <si>
    <t>رصيد بضاعة أول المدة</t>
  </si>
  <si>
    <t>المشتريات</t>
  </si>
  <si>
    <t>تكلفة البضاعة المتاحة للبيع</t>
  </si>
  <si>
    <t>تكلفة المبيعات</t>
  </si>
  <si>
    <t>مجمل الربح</t>
  </si>
  <si>
    <t>مصروفات البيع والتوزيع</t>
  </si>
  <si>
    <t>مجموع المصروفات التشغيلية</t>
  </si>
  <si>
    <t>صافى الربح التشغيلى</t>
  </si>
  <si>
    <t>إيرادات أخرى</t>
  </si>
  <si>
    <t>مصروفات أخرى</t>
  </si>
  <si>
    <t>مردودات ومسموحات المبيعات</t>
  </si>
  <si>
    <t>صافى الربح</t>
  </si>
  <si>
    <t>مردودات المشتريات</t>
  </si>
  <si>
    <t>مخزون بضاعة أخر المدة</t>
  </si>
  <si>
    <t>صافى المبيعات</t>
  </si>
  <si>
    <t>صافى المشتريات</t>
  </si>
  <si>
    <t>المصروفات الإدارية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</si>
</sst>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6"/>
      <name val="Arial"/>
      <family val="2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64" fontId="1" fillId="0" borderId="1" xfId="1" applyNumberFormat="1" applyFont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right" vertical="center"/>
    </xf>
    <xf numFmtId="164" fontId="1" fillId="2" borderId="1" xfId="1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64" fontId="1" fillId="0" borderId="1" xfId="1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54FA0-A861-44A6-8379-8B0A62794D5E}">
  <dimension ref="B1:D19"/>
  <sheetViews>
    <sheetView rightToLeft="1" tabSelected="1" workbookViewId="0">
      <selection activeCell="F15" sqref="F15"/>
    </sheetView>
  </sheetViews>
  <sheetFormatPr defaultColWidth="20.625" defaultRowHeight="24.95" customHeight="1" x14ac:dyDescent="0.2"/>
  <cols>
    <col min="1" max="1" width="10.625" style="1" customWidth="1"/>
    <col min="2" max="2" width="28.5" style="2" customWidth="1"/>
    <col min="3" max="4" width="20.625" style="1" customWidth="1"/>
    <col min="5" max="16384" width="20.625" style="1"/>
  </cols>
  <sheetData>
    <row r="1" spans="2:4" ht="69.95" customHeight="1" x14ac:dyDescent="0.2">
      <c r="B1" s="11" t="s">
        <v>0</v>
      </c>
      <c r="C1" s="11"/>
      <c r="D1" s="11"/>
    </row>
    <row r="2" spans="2:4" ht="24.95" customHeight="1" x14ac:dyDescent="0.2">
      <c r="B2" s="3" t="s">
        <v>1</v>
      </c>
      <c r="C2" s="7">
        <v>580000</v>
      </c>
      <c r="D2" s="7"/>
    </row>
    <row r="3" spans="2:4" ht="24.95" customHeight="1" x14ac:dyDescent="0.2">
      <c r="B3" s="3" t="s">
        <v>12</v>
      </c>
      <c r="C3" s="7">
        <v>40000</v>
      </c>
      <c r="D3" s="7"/>
    </row>
    <row r="4" spans="2:4" ht="24.95" customHeight="1" x14ac:dyDescent="0.2">
      <c r="B4" s="4" t="s">
        <v>16</v>
      </c>
      <c r="C4" s="8"/>
      <c r="D4" s="8">
        <f>C2-C3</f>
        <v>540000</v>
      </c>
    </row>
    <row r="5" spans="2:4" ht="24.95" customHeight="1" x14ac:dyDescent="0.2">
      <c r="B5" s="3" t="s">
        <v>2</v>
      </c>
      <c r="C5" s="7">
        <v>130000</v>
      </c>
      <c r="D5" s="7"/>
    </row>
    <row r="6" spans="2:4" ht="24.95" customHeight="1" x14ac:dyDescent="0.2">
      <c r="B6" s="3" t="s">
        <v>3</v>
      </c>
      <c r="C6" s="7">
        <v>350000</v>
      </c>
      <c r="D6" s="7"/>
    </row>
    <row r="7" spans="2:4" ht="24.95" customHeight="1" x14ac:dyDescent="0.2">
      <c r="B7" s="3" t="s">
        <v>14</v>
      </c>
      <c r="C7" s="7">
        <v>20000</v>
      </c>
      <c r="D7" s="7"/>
    </row>
    <row r="8" spans="2:4" ht="24.95" customHeight="1" x14ac:dyDescent="0.2">
      <c r="B8" s="3" t="s">
        <v>17</v>
      </c>
      <c r="C8" s="7">
        <f>C6-C7</f>
        <v>330000</v>
      </c>
      <c r="D8" s="7"/>
    </row>
    <row r="9" spans="2:4" ht="24.95" customHeight="1" x14ac:dyDescent="0.2">
      <c r="B9" s="3" t="s">
        <v>4</v>
      </c>
      <c r="C9" s="7">
        <f>C5+C8</f>
        <v>460000</v>
      </c>
      <c r="D9" s="7"/>
    </row>
    <row r="10" spans="2:4" ht="24.95" customHeight="1" x14ac:dyDescent="0.2">
      <c r="B10" s="9" t="s">
        <v>15</v>
      </c>
      <c r="C10" s="10">
        <v>160000</v>
      </c>
      <c r="D10" s="10"/>
    </row>
    <row r="11" spans="2:4" ht="24.95" customHeight="1" x14ac:dyDescent="0.2">
      <c r="B11" s="4" t="s">
        <v>5</v>
      </c>
      <c r="C11" s="8"/>
      <c r="D11" s="8">
        <f>C9-C10</f>
        <v>300000</v>
      </c>
    </row>
    <row r="12" spans="2:4" ht="24.95" customHeight="1" x14ac:dyDescent="0.2">
      <c r="B12" s="4" t="s">
        <v>6</v>
      </c>
      <c r="C12" s="8"/>
      <c r="D12" s="8">
        <f>D4-D11</f>
        <v>240000</v>
      </c>
    </row>
    <row r="13" spans="2:4" ht="24.95" customHeight="1" x14ac:dyDescent="0.2">
      <c r="B13" s="3" t="s">
        <v>18</v>
      </c>
      <c r="C13" s="5">
        <v>15000</v>
      </c>
      <c r="D13" s="5"/>
    </row>
    <row r="14" spans="2:4" ht="24.95" customHeight="1" x14ac:dyDescent="0.2">
      <c r="B14" s="3" t="s">
        <v>7</v>
      </c>
      <c r="C14" s="5">
        <v>10000</v>
      </c>
      <c r="D14" s="5"/>
    </row>
    <row r="15" spans="2:4" ht="24.95" customHeight="1" x14ac:dyDescent="0.2">
      <c r="B15" s="4" t="s">
        <v>8</v>
      </c>
      <c r="C15" s="6"/>
      <c r="D15" s="6">
        <f>C13+C14</f>
        <v>25000</v>
      </c>
    </row>
    <row r="16" spans="2:4" ht="24.95" customHeight="1" x14ac:dyDescent="0.2">
      <c r="B16" s="4" t="s">
        <v>9</v>
      </c>
      <c r="C16" s="6"/>
      <c r="D16" s="6">
        <f>D12-D15</f>
        <v>215000</v>
      </c>
    </row>
    <row r="17" spans="2:4" ht="24.95" customHeight="1" x14ac:dyDescent="0.2">
      <c r="B17" s="3" t="s">
        <v>10</v>
      </c>
      <c r="C17" s="5">
        <v>20000</v>
      </c>
      <c r="D17" s="5"/>
    </row>
    <row r="18" spans="2:4" ht="24.95" customHeight="1" x14ac:dyDescent="0.2">
      <c r="B18" s="3" t="s">
        <v>11</v>
      </c>
      <c r="C18" s="5">
        <v>35000</v>
      </c>
      <c r="D18" s="5"/>
    </row>
    <row r="19" spans="2:4" ht="24.95" customHeight="1" x14ac:dyDescent="0.2">
      <c r="B19" s="4" t="s">
        <v>13</v>
      </c>
      <c r="C19" s="6"/>
      <c r="D19" s="6">
        <f>D16+C17-C18</f>
        <v>200000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2019-09-10T16:48:31Z</dcterms:modified>
</cp:coreProperties>
</file>